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prezzi'!$B$2:$I$29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<sst xmlns="http://schemas.openxmlformats.org/spreadsheetml/2006/main" count="31" uniqueCount="30">
  <si>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</si>
  <si>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</si>
  <si>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</si>
  <si>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</si>
  <si>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</si>
  <si>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</si>
  <si>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</si>
  <si>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</si>
  <si>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</si>
  <si>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</si>
  <si>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Numero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</si>
  <si>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</si>
  <si>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</si>
  <si>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</si>
  <si>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</si>
  <si>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t>Autocarri Leggeri</t>
  </si>
  <si>
    <t xml:space="preserve"> Autocarro leggero 60 q con cassone ribaltabile e PMV</t>
  </si>
  <si>
    <t xml:space="preserve"> Autocarro leggero 35 q stretto con cassone fisso, PMV e fig 399</t>
  </si>
  <si>
    <t xml:space="preserve"> Autocarro leggero 60 q con cassone fisso, rastrelliera e PMV</t>
  </si>
  <si>
    <t xml:space="preserve"> Autocarro leggero 65 q cabina doppia con cassone fisso, rastrelliera e PMV</t>
  </si>
  <si>
    <t>Tot. Autocarri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</si>
  <si>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</si>
  <si>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</si>
  <si>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Prodotto 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</si>
  <si>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</si>
  <si>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OGGETTO: FORNITURA, COMPRENSIVA DI COLLAUDO M.C.T.C., TRASPORTO E SCARICO FRANCO DESTINO, DI 71 AUTOCARRI LEGGERI ALLESTITI</t>
  </si>
  <si>
    <t>c = ( a x b )</t>
  </si>
  <si>
    <t>marca - modello</t>
  </si>
  <si>
    <t>CIG: 8609180814</t>
  </si>
  <si>
    <t>per la fornitura in oggetto, sotto la sua responsabilità civile e penale, i seguenti prezzi unitari (caselle di colore giallo). Compilare obbligatoriamente anche il campo relativo al "Prodotto Offerto" (caselle di colore verde)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</si>
</sst>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tabSelected="1" showOutlineSymbols="0" view="pageBreakPreview" zoomScaleSheetLayoutView="100" zoomScalePageLayoutView="0" workbookViewId="0" topLeftCell="A1">
      <selection activeCell="G15" sqref="G15:G18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4" t="s">
        <v>25</v>
      </c>
      <c r="C5" s="44"/>
      <c r="D5" s="44"/>
      <c r="E5" s="44"/>
      <c r="F5" s="44"/>
      <c r="G5" s="44"/>
      <c r="H5" s="44"/>
      <c r="I5" s="44"/>
    </row>
    <row r="6" spans="2:8" ht="19.5" customHeight="1">
      <c r="B6" s="49" t="s">
        <v>28</v>
      </c>
      <c r="C6" s="49"/>
      <c r="D6" s="49"/>
      <c r="E6" s="49"/>
      <c r="F6" s="49"/>
      <c r="G6" s="49"/>
      <c r="H6" s="49"/>
    </row>
    <row r="7" ht="9.75" customHeight="1">
      <c r="F7" s="2"/>
    </row>
    <row r="8" spans="2:9" s="28" customFormat="1" ht="155.25" customHeight="1">
      <c r="B8" s="47" t="s">
        <v>4</v>
      </c>
      <c r="C8" s="48"/>
      <c r="D8" s="48"/>
      <c r="E8" s="48"/>
      <c r="F8" s="48"/>
      <c r="G8" s="48"/>
      <c r="H8" s="48"/>
      <c r="I8" s="48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39.75" customHeight="1">
      <c r="B10" s="46" t="s">
        <v>29</v>
      </c>
      <c r="C10" s="46"/>
      <c r="D10" s="46"/>
      <c r="E10" s="46"/>
      <c r="F10" s="46"/>
      <c r="G10" s="46"/>
      <c r="H10" s="46"/>
      <c r="I10" s="46"/>
    </row>
    <row r="11" ht="9.75" customHeight="1">
      <c r="F11" s="2"/>
    </row>
    <row r="12" spans="3:8" s="3" customFormat="1" ht="19.5" customHeight="1">
      <c r="C12" s="41" t="s">
        <v>6</v>
      </c>
      <c r="D12" s="51" t="s">
        <v>23</v>
      </c>
      <c r="E12" s="52"/>
      <c r="F12" s="30" t="s">
        <v>10</v>
      </c>
      <c r="G12" s="11" t="s">
        <v>11</v>
      </c>
      <c r="H12" s="11" t="s">
        <v>3</v>
      </c>
    </row>
    <row r="13" spans="3:8" s="3" customFormat="1" ht="19.5" customHeight="1">
      <c r="C13" s="42"/>
      <c r="D13" s="53"/>
      <c r="E13" s="54"/>
      <c r="F13" s="31" t="s">
        <v>15</v>
      </c>
      <c r="G13" s="12" t="s">
        <v>12</v>
      </c>
      <c r="H13" s="12" t="s">
        <v>12</v>
      </c>
    </row>
    <row r="14" spans="3:8" s="3" customFormat="1" ht="30" customHeight="1">
      <c r="C14" s="43"/>
      <c r="D14" s="50" t="s">
        <v>27</v>
      </c>
      <c r="E14" s="50"/>
      <c r="F14" s="26" t="s">
        <v>5</v>
      </c>
      <c r="G14" s="5" t="s">
        <v>21</v>
      </c>
      <c r="H14" s="33" t="s">
        <v>26</v>
      </c>
    </row>
    <row r="15" spans="3:20" s="3" customFormat="1" ht="58.5" customHeight="1">
      <c r="C15" s="25" t="s">
        <v>17</v>
      </c>
      <c r="D15" s="39"/>
      <c r="E15" s="40"/>
      <c r="F15" s="25">
        <v>5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3:20" s="3" customFormat="1" ht="58.5" customHeight="1">
      <c r="C16" s="25" t="s">
        <v>16</v>
      </c>
      <c r="D16" s="39"/>
      <c r="E16" s="40"/>
      <c r="F16" s="25">
        <v>20</v>
      </c>
      <c r="G16" s="32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3:20" s="3" customFormat="1" ht="58.5" customHeight="1">
      <c r="C17" s="25" t="s">
        <v>18</v>
      </c>
      <c r="D17" s="39"/>
      <c r="E17" s="40"/>
      <c r="F17" s="25">
        <v>36</v>
      </c>
      <c r="G17" s="32"/>
      <c r="H17" s="23">
        <f>IF(G17="","",ROUND(G17*F17,2))</f>
      </c>
      <c r="K17" s="15"/>
      <c r="M17" s="14"/>
      <c r="O17" s="17"/>
      <c r="P17" s="17"/>
      <c r="Q17" s="16"/>
      <c r="R17" s="16"/>
      <c r="S17" s="14"/>
      <c r="T17" s="14"/>
    </row>
    <row r="18" spans="3:20" s="3" customFormat="1" ht="58.5" customHeight="1">
      <c r="C18" s="25" t="s">
        <v>19</v>
      </c>
      <c r="D18" s="39"/>
      <c r="E18" s="40"/>
      <c r="F18" s="25">
        <v>10</v>
      </c>
      <c r="G18" s="32"/>
      <c r="H18" s="23">
        <f>IF(G18="","",ROUND(G18*F18,2))</f>
      </c>
      <c r="K18" s="15"/>
      <c r="M18" s="14"/>
      <c r="O18" s="17"/>
      <c r="P18" s="17"/>
      <c r="Q18" s="16"/>
      <c r="R18" s="16"/>
      <c r="S18" s="14"/>
      <c r="T18" s="14"/>
    </row>
    <row r="19" spans="5:20" s="3" customFormat="1" ht="58.5" customHeight="1">
      <c r="E19" s="22" t="s">
        <v>20</v>
      </c>
      <c r="F19" s="38">
        <f>SUM(F15:F18)</f>
        <v>71</v>
      </c>
      <c r="G19" s="22" t="s">
        <v>22</v>
      </c>
      <c r="H19" s="23">
        <f>+IF(OR(G15="",G16="",G17="",G18=""),"",SUM(H15:H18))</f>
      </c>
      <c r="K19" s="15"/>
      <c r="M19" s="14"/>
      <c r="O19" s="17"/>
      <c r="P19" s="17"/>
      <c r="Q19" s="16"/>
      <c r="R19" s="16"/>
      <c r="S19" s="14"/>
      <c r="T19" s="14"/>
    </row>
    <row r="20" spans="2:20" s="3" customFormat="1" ht="29.25" customHeight="1">
      <c r="B20" s="45" t="s">
        <v>24</v>
      </c>
      <c r="C20" s="45"/>
      <c r="D20" s="45"/>
      <c r="E20" s="45"/>
      <c r="F20" s="45"/>
      <c r="G20" s="45"/>
      <c r="H20" s="45"/>
      <c r="I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2:20" s="3" customFormat="1" ht="33" customHeight="1">
      <c r="B21" s="19"/>
      <c r="C21" s="19"/>
      <c r="D21" s="20"/>
      <c r="E21" s="21"/>
      <c r="G21" s="22" t="s">
        <v>9</v>
      </c>
      <c r="H21" s="37">
        <v>4497776.58</v>
      </c>
      <c r="K21" s="15"/>
      <c r="L21" s="14"/>
      <c r="M21" s="14"/>
      <c r="O21" s="17"/>
      <c r="P21" s="17"/>
      <c r="Q21" s="16"/>
      <c r="R21" s="16"/>
      <c r="S21" s="14"/>
      <c r="T21" s="14"/>
    </row>
    <row r="22" spans="2:20" s="3" customFormat="1" ht="14.25" customHeight="1">
      <c r="B22" s="19"/>
      <c r="C22" s="19"/>
      <c r="D22" s="20"/>
      <c r="G22" s="4"/>
      <c r="H22" s="13"/>
      <c r="K22" s="15"/>
      <c r="L22" s="14"/>
      <c r="M22" s="14"/>
      <c r="O22" s="17"/>
      <c r="P22" s="17"/>
      <c r="Q22" s="16"/>
      <c r="R22" s="16"/>
      <c r="S22" s="14"/>
      <c r="T22" s="14"/>
    </row>
    <row r="23" spans="7:8" ht="33" customHeight="1">
      <c r="G23" s="22" t="s">
        <v>7</v>
      </c>
      <c r="H23" s="24">
        <f>_xlfn.IFERROR(IF(H19=0,"",(1-H19/H21)*100),"")</f>
      </c>
    </row>
    <row r="24" spans="2:9" ht="19.5" customHeight="1">
      <c r="B24" s="34"/>
      <c r="C24" s="34"/>
      <c r="D24" s="34"/>
      <c r="E24" s="34"/>
      <c r="F24" s="34"/>
      <c r="G24" s="34"/>
      <c r="H24" s="35"/>
      <c r="I24" s="36"/>
    </row>
    <row r="25" spans="3:8" ht="19.5" customHeight="1">
      <c r="C25" s="10" t="s">
        <v>2</v>
      </c>
      <c r="H25" s="10" t="s">
        <v>13</v>
      </c>
    </row>
    <row r="26" s="28" customFormat="1" ht="19.5" customHeight="1"/>
    <row r="27" spans="3:8" s="28" customFormat="1" ht="19.5" customHeight="1">
      <c r="C27" s="29"/>
      <c r="H27" s="29"/>
    </row>
    <row r="29" ht="19.5" customHeight="1">
      <c r="B29" s="27" t="s">
        <v>14</v>
      </c>
    </row>
  </sheetData>
  <sheetProtection password="ED28" sheet="1"/>
  <mergeCells count="12">
    <mergeCell ref="B20:H20"/>
    <mergeCell ref="B10:I10"/>
    <mergeCell ref="B8:I8"/>
    <mergeCell ref="B6:H6"/>
    <mergeCell ref="D14:E14"/>
    <mergeCell ref="D12:E13"/>
    <mergeCell ref="D15:E15"/>
    <mergeCell ref="D16:E16"/>
    <mergeCell ref="D17:E17"/>
    <mergeCell ref="D18:E18"/>
    <mergeCell ref="C12:C14"/>
    <mergeCell ref="B5:I5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2021-01-21T16:39:45Z</cp:lastPrinted>
  <dcterms:created xsi:type="dcterms:W3CDTF">2002-03-19T10:47:49Z</dcterms:created>
  <dcterms:modified xsi:type="dcterms:W3CDTF">2021-02-09T09:11:11Z</dcterms:modified>
  <cp:category/>
  <cp:version/>
  <cp:contentType/>
  <cp:contentStatus/>
</cp:coreProperties>
</file>